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p-pha.justice.cz\DFS\Users$\lprenosilova\settings\Plocha\Práce\e-mail\"/>
    </mc:Choice>
  </mc:AlternateContent>
  <xr:revisionPtr revIDLastSave="0" documentId="8_{87323E9C-2090-41EB-B6FE-F37B23C3F831}" xr6:coauthVersionLast="47" xr6:coauthVersionMax="47" xr10:uidLastSave="{00000000-0000-0000-0000-000000000000}"/>
  <bookViews>
    <workbookView xWindow="-110" yWindow="-110" windowWidth="19420" windowHeight="10300" xr2:uid="{13761EBA-4BA2-44BF-A741-BF1C8F62308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<sst xmlns="http://schemas.openxmlformats.org/spreadsheetml/2006/main" count="31" uniqueCount="29">
  <si>
    <t>156-2025-MSP-CES</t>
  </si>
  <si>
    <t>Chrenek, Toman, Kotrba advokátní kancelář spol. s r. o.</t>
  </si>
  <si>
    <t>č. smlouvy</t>
  </si>
  <si>
    <t xml:space="preserve">o poskytování právních služeb týkající se BTC kauzy </t>
  </si>
  <si>
    <t xml:space="preserve">157/2025-MSP-CES </t>
  </si>
  <si>
    <t xml:space="preserve">Smlouva o poskytování právních služeb - právní stanovisko </t>
  </si>
  <si>
    <t>159/2025-MSP-CES</t>
  </si>
  <si>
    <t xml:space="preserve">Clifford Chance Prague Association s.r.o., advokátní kancelář </t>
  </si>
  <si>
    <t xml:space="preserve">153/2025-MSP-CES </t>
  </si>
  <si>
    <t>Mgr. Miroslav Krutina, advokát</t>
  </si>
  <si>
    <t xml:space="preserve">Smlouva o poskytování právních služeb </t>
  </si>
  <si>
    <t xml:space="preserve">Hartmann Jelínek Malý Moreno a partneři s.r.o., advokátní kancelář </t>
  </si>
  <si>
    <t>162/2025-MSP-CES</t>
  </si>
  <si>
    <t>Prof. Ing. Vladimír Smejkal, CSc., LL.M., DrSc</t>
  </si>
  <si>
    <t xml:space="preserve">183/2025-MSP-CES </t>
  </si>
  <si>
    <t>Smlouva o poskytování právních služeb (dr. Uhlíř)</t>
  </si>
  <si>
    <t>160/2025-MSP-CES</t>
  </si>
  <si>
    <t>Grant Thornton Audit s.r.o., Grant Thornton Czech Republic s.r.o.</t>
  </si>
  <si>
    <t>Smlouva na provedení auditu</t>
  </si>
  <si>
    <t>Smlouva o dílo - znalecké posudky (2 ks)</t>
  </si>
  <si>
    <t>Celkem</t>
  </si>
  <si>
    <t xml:space="preserve">Výdaje </t>
  </si>
  <si>
    <t>Smlouva o poskytování právních služeb</t>
  </si>
  <si>
    <t>JUDr. Jaroslav Ortman CSc.</t>
  </si>
  <si>
    <t>46/2026-MSP-CES</t>
  </si>
  <si>
    <t>Výdaje k 30.6.2026</t>
  </si>
  <si>
    <t>Datum uzavření</t>
  </si>
  <si>
    <t>Účel smlouvy</t>
  </si>
  <si>
    <t>Smluvní strana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</si>
</sst>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Kč&quot;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1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14" fontId="2" fillId="0" borderId="1" xfId="1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2" xfId="0" applyFont="1" applyBorder="1"/>
    <xf numFmtId="0" fontId="0" fillId="0" borderId="2" xfId="0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983F-FD24-4A08-8637-19966BA3F818}">
  <sheetPr>
    <pageSetUpPr fitToPage="1"/>
  </sheetPr>
  <dimension ref="A1:F11"/>
  <sheetViews>
    <sheetView tabSelected="1" zoomScale="130" zoomScaleNormal="130" workbookViewId="0">
      <selection activeCell="D11" sqref="D11"/>
    </sheetView>
  </sheetViews>
  <sheetFormatPr defaultColWidth="9.140625" defaultRowHeight="15" x14ac:dyDescent="0.25"/>
  <cols>
    <col min="1" max="1" width="21.28515625" style="1" customWidth="1"/>
    <col min="2" max="2" width="36.28515625" style="1" customWidth="1"/>
    <col min="3" max="3" width="29" style="1" customWidth="1"/>
    <col min="4" max="4" width="14.7109375" style="1" customWidth="1"/>
    <col min="5" max="5" width="18" style="1" bestFit="1" customWidth="1"/>
    <col min="6" max="6" width="16.42578125" style="1" bestFit="1" customWidth="1"/>
    <col min="7" max="16384" width="9.140625" style="1"/>
  </cols>
  <sheetData>
    <row r="1" spans="1:6" x14ac:dyDescent="0.25">
      <c r="A1" s="12" t="s">
        <v>25</v>
      </c>
      <c r="B1" s="13"/>
    </row>
    <row r="2" spans="1:6" ht="30" x14ac:dyDescent="0.25">
      <c r="A2" s="3" t="s">
        <v>2</v>
      </c>
      <c r="B2" s="3" t="s">
        <v>28</v>
      </c>
      <c r="C2" s="3" t="s">
        <v>27</v>
      </c>
      <c r="D2" s="3" t="s">
        <v>26</v>
      </c>
      <c r="E2" s="3" t="s">
        <v>21</v>
      </c>
      <c r="F2" s="2"/>
    </row>
    <row r="3" spans="1:6" ht="30" x14ac:dyDescent="0.25">
      <c r="A3" s="4" t="s">
        <v>0</v>
      </c>
      <c r="B3" s="4" t="s">
        <v>1</v>
      </c>
      <c r="C3" s="4" t="s">
        <v>3</v>
      </c>
      <c r="D3" s="8">
        <v>45825</v>
      </c>
      <c r="E3" s="7">
        <v>2242564</v>
      </c>
    </row>
    <row r="4" spans="1:6" ht="30" x14ac:dyDescent="0.25">
      <c r="A4" s="4" t="s">
        <v>4</v>
      </c>
      <c r="B4" s="4" t="s">
        <v>1</v>
      </c>
      <c r="C4" s="4" t="s">
        <v>5</v>
      </c>
      <c r="D4" s="9">
        <v>45825</v>
      </c>
      <c r="E4" s="5">
        <v>559431</v>
      </c>
    </row>
    <row r="5" spans="1:6" ht="30" x14ac:dyDescent="0.25">
      <c r="A5" s="4" t="s">
        <v>6</v>
      </c>
      <c r="B5" s="4" t="s">
        <v>7</v>
      </c>
      <c r="C5" s="4" t="s">
        <v>5</v>
      </c>
      <c r="D5" s="9">
        <v>45828</v>
      </c>
      <c r="E5" s="5">
        <v>460768</v>
      </c>
    </row>
    <row r="6" spans="1:6" ht="30" x14ac:dyDescent="0.25">
      <c r="A6" s="4" t="s">
        <v>8</v>
      </c>
      <c r="B6" s="4" t="s">
        <v>9</v>
      </c>
      <c r="C6" s="4" t="s">
        <v>10</v>
      </c>
      <c r="D6" s="9">
        <v>45821</v>
      </c>
      <c r="E6" s="5">
        <v>497612.5</v>
      </c>
    </row>
    <row r="7" spans="1:6" ht="30" x14ac:dyDescent="0.25">
      <c r="A7" s="4" t="s">
        <v>12</v>
      </c>
      <c r="B7" s="4" t="s">
        <v>11</v>
      </c>
      <c r="C7" s="4" t="s">
        <v>15</v>
      </c>
      <c r="D7" s="9">
        <v>45846</v>
      </c>
      <c r="E7" s="5">
        <v>193600</v>
      </c>
    </row>
    <row r="8" spans="1:6" ht="30" x14ac:dyDescent="0.25">
      <c r="A8" s="4" t="s">
        <v>14</v>
      </c>
      <c r="B8" s="4" t="s">
        <v>13</v>
      </c>
      <c r="C8" s="4" t="s">
        <v>19</v>
      </c>
      <c r="D8" s="9">
        <v>45904</v>
      </c>
      <c r="E8" s="5">
        <v>302500</v>
      </c>
    </row>
    <row r="9" spans="1:6" ht="30" x14ac:dyDescent="0.25">
      <c r="A9" s="4" t="s">
        <v>16</v>
      </c>
      <c r="B9" s="4" t="s">
        <v>17</v>
      </c>
      <c r="C9" s="4" t="s">
        <v>18</v>
      </c>
      <c r="D9" s="9">
        <v>45846</v>
      </c>
      <c r="E9" s="5">
        <v>3569500</v>
      </c>
    </row>
    <row r="10" spans="1:6" ht="30" x14ac:dyDescent="0.25">
      <c r="A10" s="4" t="s">
        <v>24</v>
      </c>
      <c r="B10" s="4" t="s">
        <v>23</v>
      </c>
      <c r="C10" s="4" t="s">
        <v>22</v>
      </c>
      <c r="D10" s="9">
        <v>46122</v>
      </c>
      <c r="E10" s="5">
        <v>107085</v>
      </c>
    </row>
    <row r="11" spans="1:6" x14ac:dyDescent="0.25">
      <c r="A11" s="10" t="s">
        <v>20</v>
      </c>
      <c r="B11" s="11"/>
      <c r="C11" s="11"/>
      <c r="D11" s="3"/>
      <c r="E11" s="6">
        <f>SUM(E3:E10)</f>
        <v>7933060.5</v>
      </c>
    </row>
  </sheetData>
  <mergeCells count="2">
    <mergeCell ref="A11:C11"/>
    <mergeCell ref="A1:B1"/>
  </mergeCells>
  <pageMargins left="0.7" right="0.7" top="0.78740157499999996" bottom="0.78740157499999996" header="0.3" footer="0.3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Mutlová Marie Ing.</dc:creator>
  <cp:lastModifiedBy>Přenosilová Lucie Mgr.</cp:lastModifiedBy>
  <cp:lastPrinted>2026-04-22T06:19:44Z</cp:lastPrinted>
  <dcterms:created xsi:type="dcterms:W3CDTF">2025-11-27T07:17:49Z</dcterms:created>
  <dcterms:modified xsi:type="dcterms:W3CDTF">2026-09-23T08:09:18Z</dcterms:modified>
</cp:coreProperties>
</file>